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5200" windowHeight="11700"/>
  </bookViews>
  <sheets>
    <sheet name="EAPE TG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F19" i="1"/>
  <c r="F17" i="1"/>
  <c r="I17" i="1" s="1"/>
  <c r="I15" i="1"/>
  <c r="F15" i="1"/>
  <c r="G20" i="1"/>
  <c r="F20" i="1"/>
  <c r="E20" i="1"/>
  <c r="D20" i="1"/>
  <c r="I20" i="1"/>
  <c r="H20" i="1"/>
  <c r="B5" i="1"/>
  <c r="B2" i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<sst xmlns="http://schemas.openxmlformats.org/spreadsheetml/2006/main" count="18" uniqueCount="18">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</sst>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3" fontId="2" fillId="2" borderId="11" xfId="0" applyNumberFormat="1" applyFont="1" applyFill="1" applyBorder="1" applyAlignment="1">
      <alignment horizontal="justify" vertical="center" wrapText="1"/>
    </xf>
    <xf numFmtId="0" fontId="1" fillId="2" borderId="0" xfId="0" applyFont="1" applyFill="1"/>
    <xf numFmtId="0" fontId="4" fillId="2" borderId="12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3" fontId="2" fillId="0" borderId="0" xfId="0" applyNumberFormat="1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95247</xdr:colOff>
      <xdr:row>1</xdr:row>
      <xdr:rowOff>0</xdr:rowOff>
    </xdr:from>
    <xdr:to>
      <xdr:col>2</xdr:col>
      <xdr:colOff>466724</xdr:colOff>
      <xdr:row>4</xdr:row>
      <xdr:rowOff>156091</xdr:rowOff>
    </xdr:to>
    <xdr:pic>
      <xdr:nvPicPr>
        <xdr:cNvPr id="2" name="6 Imagen" descr="escudo.png">
          <a:extLst>
            <a:ext uri="{FF2B5EF4-FFF2-40B4-BE49-F238E27FC236}">
              <a16:creationId xmlns:a16="http://schemas.microsoft.com/office/drawing/2014/main" xmlns="" id="{E42A7F14-F9B0-44C7-B827-2FC7C3BB4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95247" y="190500"/>
          <a:ext cx="676277" cy="727591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23</xdr:row>
      <xdr:rowOff>0</xdr:rowOff>
    </xdr:from>
    <xdr:to>
      <xdr:col>3</xdr:col>
      <xdr:colOff>209550</xdr:colOff>
      <xdr:row>26</xdr:row>
      <xdr:rowOff>48260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xmlns="" id="{8CDBFC37-0EBF-4FFB-B2C2-CC6BD85B8AFE}"/>
            </a:ext>
          </a:extLst>
        </xdr:cNvPr>
        <xdr:cNvSpPr txBox="1"/>
      </xdr:nvSpPr>
      <xdr:spPr>
        <a:xfrm>
          <a:off x="171450" y="4476750"/>
          <a:ext cx="335280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</xdr:colOff>
      <xdr:row>23</xdr:row>
      <xdr:rowOff>144780</xdr:rowOff>
    </xdr:from>
    <xdr:to>
      <xdr:col>2</xdr:col>
      <xdr:colOff>2872740</xdr:colOff>
      <xdr:row>23</xdr:row>
      <xdr:rowOff>144780</xdr:rowOff>
    </xdr:to>
    <xdr:cxnSp macro="">
      <xdr:nvCxnSpPr>
        <xdr:cNvPr id="4" name="8 Conector recto">
          <a:extLst>
            <a:ext uri="{FF2B5EF4-FFF2-40B4-BE49-F238E27FC236}">
              <a16:creationId xmlns:a16="http://schemas.microsoft.com/office/drawing/2014/main" xmlns="" id="{FEADC3FA-42A2-4208-9903-BF316D722DFD}"/>
            </a:ext>
          </a:extLst>
        </xdr:cNvPr>
        <xdr:cNvCxnSpPr/>
      </xdr:nvCxnSpPr>
      <xdr:spPr>
        <a:xfrm>
          <a:off x="306705" y="4621530"/>
          <a:ext cx="28708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23</xdr:row>
      <xdr:rowOff>0</xdr:rowOff>
    </xdr:from>
    <xdr:to>
      <xdr:col>8</xdr:col>
      <xdr:colOff>108585</xdr:colOff>
      <xdr:row>26</xdr:row>
      <xdr:rowOff>48260</xdr:rowOff>
    </xdr:to>
    <xdr:sp macro="" textlink="">
      <xdr:nvSpPr>
        <xdr:cNvPr id="5" name="9 CuadroTexto">
          <a:extLst>
            <a:ext uri="{FF2B5EF4-FFF2-40B4-BE49-F238E27FC236}">
              <a16:creationId xmlns:a16="http://schemas.microsoft.com/office/drawing/2014/main" xmlns="" id="{190CA251-DD1A-4390-9A02-6C78F6ADDA56}"/>
            </a:ext>
          </a:extLst>
        </xdr:cNvPr>
        <xdr:cNvSpPr txBox="1"/>
      </xdr:nvSpPr>
      <xdr:spPr>
        <a:xfrm>
          <a:off x="5038725" y="4476750"/>
          <a:ext cx="253746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845820</xdr:colOff>
      <xdr:row>23</xdr:row>
      <xdr:rowOff>129540</xdr:rowOff>
    </xdr:from>
    <xdr:to>
      <xdr:col>8</xdr:col>
      <xdr:colOff>251460</xdr:colOff>
      <xdr:row>23</xdr:row>
      <xdr:rowOff>129540</xdr:rowOff>
    </xdr:to>
    <xdr:cxnSp macro="">
      <xdr:nvCxnSpPr>
        <xdr:cNvPr id="6" name="10 Conector recto">
          <a:extLst>
            <a:ext uri="{FF2B5EF4-FFF2-40B4-BE49-F238E27FC236}">
              <a16:creationId xmlns:a16="http://schemas.microsoft.com/office/drawing/2014/main" xmlns="" id="{2F60007B-DEAF-414B-8671-BB658C5055CE}"/>
            </a:ext>
          </a:extLst>
        </xdr:cNvPr>
        <xdr:cNvCxnSpPr/>
      </xdr:nvCxnSpPr>
      <xdr:spPr>
        <a:xfrm>
          <a:off x="5036820" y="4606290"/>
          <a:ext cx="26822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PAPELES%20DE%20TRABAJO/99.8CIERRE%20CUART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UNIVERSIDAD AUTÓNOMA DE BAJA CALIFORNIA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31 de diciembre del 2019 y al 31 de diciembre del 2018</v>
          </cell>
        </row>
      </sheetData>
      <sheetData sheetId="2"/>
      <sheetData sheetId="3"/>
      <sheetData sheetId="4"/>
      <sheetData sheetId="5">
        <row r="3">
          <cell r="A3" t="str">
            <v>Del 01 de enero al 31 de diciembre de 2019</v>
          </cell>
        </row>
      </sheetData>
      <sheetData sheetId="6">
        <row r="3">
          <cell r="A3" t="str">
            <v>Del 01 de enero al 31 de diciembre de 2019</v>
          </cell>
        </row>
      </sheetData>
      <sheetData sheetId="7">
        <row r="4">
          <cell r="B4" t="str">
            <v>Del 01 de enero al 31 de diciembre de 2019</v>
          </cell>
        </row>
      </sheetData>
      <sheetData sheetId="8"/>
      <sheetData sheetId="9"/>
      <sheetData sheetId="10"/>
      <sheetData sheetId="11">
        <row r="5">
          <cell r="B5" t="str">
            <v>Del 01 de enero al 31 de diciembre de 2019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C25">
            <v>-1309895</v>
          </cell>
        </row>
      </sheetData>
      <sheetData sheetId="20"/>
      <sheetData sheetId="21">
        <row r="4">
          <cell r="A4" t="str">
            <v>Del 01 de Enero al 31 de Diciembre de 2019</v>
          </cell>
        </row>
      </sheetData>
      <sheetData sheetId="22">
        <row r="4">
          <cell r="A4" t="str">
            <v>Del 01 de Enero al 31 de Diciembre de 2019</v>
          </cell>
        </row>
      </sheetData>
      <sheetData sheetId="23"/>
      <sheetData sheetId="24">
        <row r="4">
          <cell r="A4" t="str">
            <v>Del 01 de Enero al 31 de Diciembre de 2019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9"/>
  <sheetViews>
    <sheetView tabSelected="1" workbookViewId="0">
      <selection activeCell="M11" sqref="M11"/>
    </sheetView>
  </sheetViews>
  <sheetFormatPr baseColWidth="10" defaultRowHeight="14.4" x14ac:dyDescent="0.3"/>
  <cols>
    <col min="1" max="1" width="1.44140625" customWidth="1"/>
    <col min="2" max="2" width="3.109375" customWidth="1"/>
    <col min="3" max="3" width="45.109375" customWidth="1"/>
    <col min="4" max="4" width="13.33203125" bestFit="1" customWidth="1"/>
    <col min="5" max="5" width="12.5546875" customWidth="1"/>
    <col min="6" max="6" width="13.33203125" bestFit="1" customWidth="1"/>
    <col min="7" max="8" width="11.5546875" bestFit="1" customWidth="1"/>
    <col min="9" max="9" width="13.33203125" bestFit="1" customWidth="1"/>
  </cols>
  <sheetData>
    <row r="1" spans="1:9" ht="15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15" x14ac:dyDescent="0.25">
      <c r="A2" s="1"/>
      <c r="B2" s="25" t="str">
        <f>+[1]CAdmon!B2</f>
        <v>UNIVERSIDAD AUTÓNOMA DE BAJA CALIFORNIA</v>
      </c>
      <c r="C2" s="26"/>
      <c r="D2" s="26"/>
      <c r="E2" s="26"/>
      <c r="F2" s="26"/>
      <c r="G2" s="26"/>
      <c r="H2" s="26"/>
      <c r="I2" s="27"/>
    </row>
    <row r="3" spans="1:9" x14ac:dyDescent="0.3">
      <c r="A3" s="1"/>
      <c r="B3" s="28" t="s">
        <v>0</v>
      </c>
      <c r="C3" s="29"/>
      <c r="D3" s="29"/>
      <c r="E3" s="29"/>
      <c r="F3" s="29"/>
      <c r="G3" s="29"/>
      <c r="H3" s="29"/>
      <c r="I3" s="30"/>
    </row>
    <row r="4" spans="1:9" x14ac:dyDescent="0.3">
      <c r="A4" s="1"/>
      <c r="B4" s="28" t="s">
        <v>1</v>
      </c>
      <c r="C4" s="29"/>
      <c r="D4" s="29"/>
      <c r="E4" s="29"/>
      <c r="F4" s="29"/>
      <c r="G4" s="29"/>
      <c r="H4" s="29"/>
      <c r="I4" s="30"/>
    </row>
    <row r="5" spans="1:9" ht="15" x14ac:dyDescent="0.25">
      <c r="A5" s="1"/>
      <c r="B5" s="31" t="str">
        <f>+[2]EAI!B4</f>
        <v>Del 01 de enero al 31 de diciembre de 2019</v>
      </c>
      <c r="C5" s="32"/>
      <c r="D5" s="32"/>
      <c r="E5" s="32"/>
      <c r="F5" s="32"/>
      <c r="G5" s="32"/>
      <c r="H5" s="32"/>
      <c r="I5" s="33"/>
    </row>
    <row r="6" spans="1:9" ht="15" x14ac:dyDescent="0.25">
      <c r="A6" s="1"/>
      <c r="B6" s="2"/>
      <c r="C6" s="2"/>
      <c r="D6" s="2"/>
      <c r="E6" s="2"/>
      <c r="F6" s="2"/>
      <c r="G6" s="2"/>
      <c r="H6" s="2"/>
      <c r="I6" s="2"/>
    </row>
    <row r="7" spans="1:9" x14ac:dyDescent="0.3">
      <c r="A7" s="1"/>
      <c r="B7" s="34" t="s">
        <v>2</v>
      </c>
      <c r="C7" s="35"/>
      <c r="D7" s="40" t="s">
        <v>3</v>
      </c>
      <c r="E7" s="40"/>
      <c r="F7" s="40"/>
      <c r="G7" s="40"/>
      <c r="H7" s="40"/>
      <c r="I7" s="40" t="s">
        <v>4</v>
      </c>
    </row>
    <row r="8" spans="1:9" ht="20.399999999999999" x14ac:dyDescent="0.3">
      <c r="A8" s="1"/>
      <c r="B8" s="36"/>
      <c r="C8" s="37"/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40"/>
    </row>
    <row r="9" spans="1:9" x14ac:dyDescent="0.3">
      <c r="A9" s="1"/>
      <c r="B9" s="38"/>
      <c r="C9" s="39"/>
      <c r="D9" s="3">
        <v>1</v>
      </c>
      <c r="E9" s="3">
        <v>2</v>
      </c>
      <c r="F9" s="3" t="s">
        <v>10</v>
      </c>
      <c r="G9" s="3">
        <v>4</v>
      </c>
      <c r="H9" s="3">
        <v>5</v>
      </c>
      <c r="I9" s="3" t="s">
        <v>11</v>
      </c>
    </row>
    <row r="10" spans="1:9" ht="15" x14ac:dyDescent="0.25">
      <c r="A10" s="1"/>
      <c r="B10" s="4"/>
      <c r="C10" s="5"/>
      <c r="D10" s="6"/>
      <c r="E10" s="6"/>
      <c r="F10" s="6"/>
      <c r="G10" s="6"/>
      <c r="H10" s="6"/>
      <c r="I10" s="6"/>
    </row>
    <row r="11" spans="1:9" ht="15" x14ac:dyDescent="0.25">
      <c r="A11" s="1"/>
      <c r="B11" s="7"/>
      <c r="C11" s="8" t="s">
        <v>12</v>
      </c>
      <c r="D11" s="9">
        <v>4325510210</v>
      </c>
      <c r="E11" s="9">
        <v>4079466</v>
      </c>
      <c r="F11" s="9">
        <v>4329589676</v>
      </c>
      <c r="G11" s="9">
        <v>3912441297</v>
      </c>
      <c r="H11" s="9">
        <v>3800362840</v>
      </c>
      <c r="I11" s="9">
        <v>417148379</v>
      </c>
    </row>
    <row r="12" spans="1:9" ht="15" x14ac:dyDescent="0.25">
      <c r="A12" s="1"/>
      <c r="B12" s="7"/>
      <c r="C12" s="10"/>
      <c r="D12" s="9"/>
      <c r="E12" s="9"/>
      <c r="F12" s="9"/>
      <c r="G12" s="9"/>
      <c r="H12" s="9"/>
      <c r="I12" s="9"/>
    </row>
    <row r="13" spans="1:9" ht="15" x14ac:dyDescent="0.25">
      <c r="A13" s="1"/>
      <c r="B13" s="11"/>
      <c r="C13" s="8" t="s">
        <v>13</v>
      </c>
      <c r="D13" s="9">
        <v>121131685</v>
      </c>
      <c r="E13" s="9">
        <v>-32520706</v>
      </c>
      <c r="F13" s="9">
        <v>88610979</v>
      </c>
      <c r="G13" s="9">
        <v>70559273</v>
      </c>
      <c r="H13" s="9">
        <v>70548153</v>
      </c>
      <c r="I13" s="9">
        <v>18051706</v>
      </c>
    </row>
    <row r="14" spans="1:9" ht="15" x14ac:dyDescent="0.25">
      <c r="A14" s="1"/>
      <c r="B14" s="7"/>
      <c r="C14" s="10"/>
      <c r="D14" s="9"/>
      <c r="E14" s="9"/>
      <c r="F14" s="9"/>
      <c r="G14" s="9"/>
      <c r="H14" s="9"/>
      <c r="I14" s="9"/>
    </row>
    <row r="15" spans="1:9" x14ac:dyDescent="0.3">
      <c r="A15" s="1"/>
      <c r="B15" s="11"/>
      <c r="C15" s="8" t="s">
        <v>14</v>
      </c>
      <c r="D15" s="9">
        <v>0</v>
      </c>
      <c r="E15" s="9">
        <v>0</v>
      </c>
      <c r="F15" s="9">
        <f>+D15+E15</f>
        <v>0</v>
      </c>
      <c r="G15" s="9">
        <v>0</v>
      </c>
      <c r="H15" s="9">
        <v>0</v>
      </c>
      <c r="I15" s="9">
        <f>+F15-G15</f>
        <v>0</v>
      </c>
    </row>
    <row r="16" spans="1:9" ht="15" x14ac:dyDescent="0.25">
      <c r="A16" s="1"/>
      <c r="B16" s="11"/>
      <c r="C16" s="8"/>
      <c r="D16" s="9"/>
      <c r="E16" s="9"/>
      <c r="F16" s="9"/>
      <c r="G16" s="9"/>
      <c r="H16" s="9"/>
      <c r="I16" s="9"/>
    </row>
    <row r="17" spans="1:9" ht="15" x14ac:dyDescent="0.25">
      <c r="A17" s="1"/>
      <c r="B17" s="11"/>
      <c r="C17" s="8" t="s">
        <v>15</v>
      </c>
      <c r="D17" s="9">
        <v>0</v>
      </c>
      <c r="E17" s="9">
        <v>0</v>
      </c>
      <c r="F17" s="9">
        <f t="shared" ref="F17:F19" si="0">+D17+E17</f>
        <v>0</v>
      </c>
      <c r="G17" s="9">
        <v>0</v>
      </c>
      <c r="H17" s="9">
        <v>0</v>
      </c>
      <c r="I17" s="9">
        <f t="shared" ref="I17:I19" si="1">+F17-G17</f>
        <v>0</v>
      </c>
    </row>
    <row r="18" spans="1:9" ht="15" x14ac:dyDescent="0.25">
      <c r="A18" s="1"/>
      <c r="B18" s="11"/>
      <c r="C18" s="8"/>
      <c r="D18" s="9"/>
      <c r="E18" s="9"/>
      <c r="F18" s="9"/>
      <c r="G18" s="9"/>
      <c r="H18" s="9"/>
      <c r="I18" s="9"/>
    </row>
    <row r="19" spans="1:9" ht="15" x14ac:dyDescent="0.25">
      <c r="A19" s="1"/>
      <c r="B19" s="11"/>
      <c r="C19" s="8" t="s">
        <v>16</v>
      </c>
      <c r="D19" s="12"/>
      <c r="E19" s="12"/>
      <c r="F19" s="9">
        <f t="shared" si="0"/>
        <v>0</v>
      </c>
      <c r="G19" s="9">
        <v>0</v>
      </c>
      <c r="H19" s="9">
        <v>0</v>
      </c>
      <c r="I19" s="9">
        <f t="shared" si="1"/>
        <v>0</v>
      </c>
    </row>
    <row r="20" spans="1:9" ht="15" x14ac:dyDescent="0.25">
      <c r="A20" s="13"/>
      <c r="B20" s="14"/>
      <c r="C20" s="15" t="s">
        <v>17</v>
      </c>
      <c r="D20" s="16">
        <f>+D11+D13+D15</f>
        <v>4446641895</v>
      </c>
      <c r="E20" s="17">
        <f>+E11+E13+E15</f>
        <v>-28441240</v>
      </c>
      <c r="F20" s="17">
        <f>+F11+F13+F15</f>
        <v>4418200655</v>
      </c>
      <c r="G20" s="17">
        <f t="shared" ref="G20" si="2">+G11+G13+G15</f>
        <v>3983000570</v>
      </c>
      <c r="H20" s="17">
        <f>+H11+H13+H15</f>
        <v>3870910993</v>
      </c>
      <c r="I20" s="17">
        <f>+I11+I13+I15</f>
        <v>435200085</v>
      </c>
    </row>
    <row r="21" spans="1:9" ht="15" x14ac:dyDescent="0.25">
      <c r="A21" s="1"/>
      <c r="B21" s="2"/>
      <c r="C21" s="2"/>
      <c r="D21" s="18"/>
      <c r="E21" s="18"/>
      <c r="F21" s="18"/>
      <c r="G21" s="18"/>
      <c r="H21" s="18"/>
      <c r="I21" s="18"/>
    </row>
    <row r="22" spans="1:9" ht="15" x14ac:dyDescent="0.25">
      <c r="A22" s="1"/>
      <c r="B22" s="19"/>
      <c r="C22" s="20"/>
      <c r="D22" s="21"/>
      <c r="E22" s="21"/>
      <c r="F22" s="21"/>
      <c r="G22" s="21"/>
      <c r="H22" s="21"/>
      <c r="I22" s="21"/>
    </row>
    <row r="23" spans="1:9" ht="15" x14ac:dyDescent="0.25">
      <c r="A23" s="1"/>
      <c r="B23" s="19"/>
      <c r="C23" s="20"/>
      <c r="D23" s="19"/>
      <c r="E23" s="19"/>
      <c r="F23" s="20"/>
      <c r="G23" s="22"/>
      <c r="H23" s="22"/>
      <c r="I23" s="20"/>
    </row>
    <row r="24" spans="1:9" ht="15" x14ac:dyDescent="0.25">
      <c r="A24" s="1"/>
      <c r="B24" s="19"/>
      <c r="C24" s="23"/>
      <c r="D24" s="19"/>
      <c r="E24" s="19"/>
      <c r="F24" s="22"/>
      <c r="G24" s="22"/>
      <c r="H24" s="22"/>
      <c r="I24" s="22"/>
    </row>
    <row r="25" spans="1:9" ht="15" x14ac:dyDescent="0.25">
      <c r="A25" s="1"/>
      <c r="B25" s="19"/>
      <c r="C25" s="23"/>
      <c r="D25" s="19"/>
      <c r="E25" s="19"/>
      <c r="F25" s="22"/>
      <c r="G25" s="22"/>
      <c r="H25" s="22"/>
      <c r="I25" s="22"/>
    </row>
    <row r="26" spans="1:9" ht="15" x14ac:dyDescent="0.25">
      <c r="A26" s="1"/>
      <c r="B26" s="19"/>
      <c r="C26" s="19"/>
      <c r="D26" s="19"/>
      <c r="E26" s="19"/>
      <c r="F26" s="19"/>
      <c r="G26" s="19"/>
      <c r="H26" s="19"/>
      <c r="I26" s="19"/>
    </row>
    <row r="27" spans="1:9" ht="15" x14ac:dyDescent="0.25">
      <c r="A27" s="1"/>
      <c r="B27" s="19"/>
      <c r="C27" s="19"/>
      <c r="D27" s="19"/>
      <c r="E27" s="19"/>
      <c r="F27" s="19"/>
      <c r="G27" s="19"/>
      <c r="H27" s="19"/>
      <c r="I27" s="19"/>
    </row>
    <row r="28" spans="1:9" ht="15" x14ac:dyDescent="0.25">
      <c r="A28" s="1"/>
      <c r="B28" s="19"/>
      <c r="C28" s="19"/>
      <c r="D28" s="19"/>
      <c r="E28" s="19"/>
      <c r="F28" s="19"/>
      <c r="G28" s="19"/>
      <c r="H28" s="19"/>
      <c r="I28" s="19"/>
    </row>
    <row r="29" spans="1:9" ht="15" x14ac:dyDescent="0.25">
      <c r="A29" s="1"/>
      <c r="B29" s="19"/>
      <c r="C29" s="19"/>
      <c r="D29" s="24"/>
      <c r="E29" s="24"/>
      <c r="F29" s="24"/>
      <c r="G29" s="24"/>
      <c r="H29" s="24"/>
      <c r="I29" s="24"/>
    </row>
  </sheetData>
  <mergeCells count="7">
    <mergeCell ref="B2:I2"/>
    <mergeCell ref="B3:I3"/>
    <mergeCell ref="B4:I4"/>
    <mergeCell ref="B5:I5"/>
    <mergeCell ref="B7:C9"/>
    <mergeCell ref="D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 TG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dcterms:created xsi:type="dcterms:W3CDTF">2020-02-25T18:23:11Z</dcterms:created>
  <dcterms:modified xsi:type="dcterms:W3CDTF">2020-02-26T01:07:06Z</dcterms:modified>
</cp:coreProperties>
</file>